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мониторинг 2023-24год\"/>
    </mc:Choice>
  </mc:AlternateContent>
  <bookViews>
    <workbookView xWindow="1515" yWindow="1515" windowWidth="21600" windowHeight="11295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definedNames>
    <definedName name="_xlnm.Print_Area" localSheetId="5">'МДҰ әдіскерінің жинағы'!$A$1:$Q$20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6" l="1"/>
  <c r="F9" i="16"/>
  <c r="I9" i="16"/>
  <c r="L9" i="16"/>
  <c r="O9" i="16"/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M16" i="10" l="1"/>
  <c r="Q16" i="10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Q15" i="16"/>
  <c r="M15" i="16"/>
  <c r="E15" i="16"/>
  <c r="P15" i="16"/>
  <c r="C15" i="16"/>
  <c r="G15" i="16"/>
  <c r="K15" i="16"/>
  <c r="O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J15" i="15"/>
  <c r="N15" i="15"/>
  <c r="Q15" i="15"/>
  <c r="S15" i="15"/>
</calcChain>
</file>

<file path=xl/sharedStrings.xml><?xml version="1.0" encoding="utf-8"?>
<sst xmlns="http://schemas.openxmlformats.org/spreadsheetml/2006/main" count="193" uniqueCount="38">
  <si>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</si>
  <si>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</si>
  <si>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</si>
  <si>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</si>
  <si>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</si>
  <si>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</si>
  <si>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</si>
  <si>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</si>
  <si>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</si>
  <si>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</si>
  <si>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</si>
  <si>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</si>
  <si>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</si>
  <si>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</si>
  <si>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</si>
  <si>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</si>
  <si>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</si>
  <si>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</si>
  <si>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</si>
  <si>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</si>
  <si>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</si>
  <si>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</si>
  <si>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</si>
  <si>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</si>
  <si>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</si>
  <si>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</si>
  <si>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Балапан</t>
  </si>
  <si>
    <t>Камысбаева М.К</t>
  </si>
  <si>
    <t>Солнышко</t>
  </si>
  <si>
    <t>Давлетова Л.Ю</t>
  </si>
  <si>
    <t>Көгершін</t>
  </si>
  <si>
    <t>Сарниязова З.Х</t>
  </si>
  <si>
    <t>Алдашева Л.Ж</t>
  </si>
  <si>
    <t>Божко В.И.</t>
  </si>
  <si>
    <t>Камысбаева М.К.</t>
  </si>
  <si>
    <t>МДҰ атауы МКҚК "Бөбек"бөбекжай-балабақшасы"</t>
  </si>
  <si>
    <t>Меңгеруші:                                     Г.Биязбаева</t>
  </si>
  <si>
    <t xml:space="preserve"> бастапқы -2023-2024 оқу жылы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</si>
</sst>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1" xfId="0" applyBorder="1"/>
    <xf numFmtId="0" fontId="1" fillId="0" borderId="3" xfId="0" applyFont="1" applyBorder="1"/>
    <xf numFmtId="0" fontId="1" fillId="0" borderId="0" xfId="0" applyFont="1" applyAlignme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workbookViewId="0">
      <selection activeCell="O21" sqref="O21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7" width="12.28515625" customWidth="1"/>
    <col min="8" max="8" width="12.140625" customWidth="1"/>
    <col min="9" max="9" width="12.42578125" customWidth="1"/>
    <col min="10" max="10" width="12.28515625" customWidth="1"/>
    <col min="11" max="11" width="12.42578125" customWidth="1"/>
    <col min="12" max="12" width="12.5703125" customWidth="1"/>
    <col min="13" max="13" width="12.140625" customWidth="1"/>
    <col min="14" max="14" width="13" customWidth="1"/>
    <col min="15" max="15" width="11.85546875" customWidth="1"/>
    <col min="16" max="16" width="12.140625" customWidth="1"/>
    <col min="17" max="17" width="12" customWidth="1"/>
    <col min="18" max="18" width="11.5703125" customWidth="1"/>
    <col min="19" max="19" width="11.7109375" customWidth="1"/>
  </cols>
  <sheetData>
    <row r="2" spans="1:19" ht="15.75" x14ac:dyDescent="0.25">
      <c r="A2" s="35" t="s">
        <v>15</v>
      </c>
      <c r="B2" s="35"/>
      <c r="C2" s="35"/>
      <c r="D2" s="2"/>
      <c r="E2" s="2"/>
      <c r="F2" s="2"/>
      <c r="G2" s="2"/>
      <c r="H2" s="2"/>
      <c r="I2" s="36" t="s">
        <v>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14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 t="s">
        <v>6</v>
      </c>
      <c r="L7" s="31"/>
      <c r="M7" s="31"/>
      <c r="N7" s="31" t="s">
        <v>9</v>
      </c>
      <c r="O7" s="31"/>
      <c r="P7" s="31"/>
      <c r="Q7" s="31" t="s">
        <v>7</v>
      </c>
      <c r="R7" s="31"/>
      <c r="S7" s="31"/>
    </row>
    <row r="8" spans="1:19" ht="128.25" customHeight="1" x14ac:dyDescent="0.25">
      <c r="A8" s="37"/>
      <c r="B8" s="31"/>
      <c r="C8" s="31"/>
      <c r="D8" s="31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14">
        <v>1</v>
      </c>
      <c r="B9" s="7" t="s">
        <v>26</v>
      </c>
      <c r="C9" s="7" t="s">
        <v>27</v>
      </c>
      <c r="D9" s="14">
        <v>24</v>
      </c>
      <c r="E9" s="14">
        <v>0</v>
      </c>
      <c r="F9" s="14">
        <v>14</v>
      </c>
      <c r="G9" s="14">
        <v>10</v>
      </c>
      <c r="H9" s="14">
        <v>0</v>
      </c>
      <c r="I9" s="14">
        <v>13</v>
      </c>
      <c r="J9" s="14">
        <v>11</v>
      </c>
      <c r="K9" s="14">
        <v>0</v>
      </c>
      <c r="L9" s="14">
        <v>10</v>
      </c>
      <c r="M9" s="14">
        <v>14</v>
      </c>
      <c r="N9" s="14">
        <v>0</v>
      </c>
      <c r="O9" s="14">
        <v>16</v>
      </c>
      <c r="P9" s="14">
        <v>8</v>
      </c>
      <c r="Q9" s="14">
        <v>0</v>
      </c>
      <c r="R9" s="14">
        <v>12</v>
      </c>
      <c r="S9" s="14">
        <v>12</v>
      </c>
    </row>
    <row r="10" spans="1:19" ht="15.75" x14ac:dyDescent="0.25">
      <c r="A10" s="14">
        <v>2</v>
      </c>
      <c r="B10" s="7" t="s">
        <v>28</v>
      </c>
      <c r="C10" s="7" t="s">
        <v>29</v>
      </c>
      <c r="D10" s="14">
        <v>8</v>
      </c>
      <c r="E10" s="14">
        <v>0</v>
      </c>
      <c r="F10" s="14">
        <v>3</v>
      </c>
      <c r="G10" s="14">
        <v>5</v>
      </c>
      <c r="H10" s="14">
        <v>0</v>
      </c>
      <c r="I10" s="14">
        <v>4</v>
      </c>
      <c r="J10" s="14">
        <v>4</v>
      </c>
      <c r="K10" s="14">
        <v>0</v>
      </c>
      <c r="L10" s="14">
        <v>3</v>
      </c>
      <c r="M10" s="14">
        <v>5</v>
      </c>
      <c r="N10" s="14">
        <v>0</v>
      </c>
      <c r="O10" s="14">
        <v>4</v>
      </c>
      <c r="P10" s="14">
        <v>4</v>
      </c>
      <c r="Q10" s="14">
        <v>0</v>
      </c>
      <c r="R10" s="14">
        <v>5</v>
      </c>
      <c r="S10" s="14">
        <v>3</v>
      </c>
    </row>
    <row r="11" spans="1:19" ht="15.75" x14ac:dyDescent="0.25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75" x14ac:dyDescent="0.25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32" t="s">
        <v>1</v>
      </c>
      <c r="B14" s="33"/>
      <c r="C14" s="34"/>
      <c r="D14" s="14">
        <f t="shared" ref="D14:S14" si="0">SUM(D9:D13)</f>
        <v>32</v>
      </c>
      <c r="E14" s="14">
        <f t="shared" si="0"/>
        <v>0</v>
      </c>
      <c r="F14" s="14">
        <f t="shared" si="0"/>
        <v>17</v>
      </c>
      <c r="G14" s="14">
        <f t="shared" si="0"/>
        <v>15</v>
      </c>
      <c r="H14" s="14">
        <f t="shared" si="0"/>
        <v>0</v>
      </c>
      <c r="I14" s="14">
        <f t="shared" si="0"/>
        <v>17</v>
      </c>
      <c r="J14" s="14">
        <f t="shared" si="0"/>
        <v>15</v>
      </c>
      <c r="K14" s="14">
        <f t="shared" si="0"/>
        <v>0</v>
      </c>
      <c r="L14" s="14">
        <f t="shared" si="0"/>
        <v>13</v>
      </c>
      <c r="M14" s="14">
        <f t="shared" si="0"/>
        <v>19</v>
      </c>
      <c r="N14" s="14">
        <f t="shared" si="0"/>
        <v>0</v>
      </c>
      <c r="O14" s="14">
        <f t="shared" si="0"/>
        <v>20</v>
      </c>
      <c r="P14" s="14">
        <f t="shared" si="0"/>
        <v>12</v>
      </c>
      <c r="Q14" s="14">
        <f t="shared" si="0"/>
        <v>0</v>
      </c>
      <c r="R14" s="14">
        <f t="shared" si="0"/>
        <v>17</v>
      </c>
      <c r="S14" s="14">
        <f t="shared" si="0"/>
        <v>15</v>
      </c>
    </row>
    <row r="15" spans="1:19" ht="15.75" x14ac:dyDescent="0.25">
      <c r="A15" s="30" t="s">
        <v>11</v>
      </c>
      <c r="B15" s="30"/>
      <c r="C15" s="30"/>
      <c r="D15" s="16">
        <f>D14*100/D14</f>
        <v>100</v>
      </c>
      <c r="E15" s="17">
        <f>E14*100/D14</f>
        <v>0</v>
      </c>
      <c r="F15" s="18">
        <v>53</v>
      </c>
      <c r="G15" s="18">
        <f>G14*100/D14</f>
        <v>46.875</v>
      </c>
      <c r="H15" s="14">
        <f>H14*100/D14</f>
        <v>0</v>
      </c>
      <c r="I15" s="14">
        <f>I14*100/D14</f>
        <v>53.125</v>
      </c>
      <c r="J15" s="14">
        <f>J14*100/D14</f>
        <v>46.875</v>
      </c>
      <c r="K15" s="14">
        <f>K14*100/D14</f>
        <v>0</v>
      </c>
      <c r="L15" s="14">
        <f>L14*100/D14</f>
        <v>40.625</v>
      </c>
      <c r="M15" s="14">
        <f>M14*100/D14</f>
        <v>59.375</v>
      </c>
      <c r="N15" s="14">
        <f>N14*100/D14</f>
        <v>0</v>
      </c>
      <c r="O15" s="14">
        <f>O14*100/D14</f>
        <v>62.5</v>
      </c>
      <c r="P15" s="14">
        <f>P14*100/D14</f>
        <v>37.5</v>
      </c>
      <c r="Q15" s="14">
        <f>Q14*100/D14</f>
        <v>0</v>
      </c>
      <c r="R15" s="14">
        <f>R14*100/D14</f>
        <v>53.125</v>
      </c>
      <c r="S15" s="14">
        <f>S14*100/D14</f>
        <v>46.875</v>
      </c>
    </row>
    <row r="16" spans="1:19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75" x14ac:dyDescent="0.25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75" x14ac:dyDescent="0.25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25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topLeftCell="A4" workbookViewId="0">
      <selection activeCell="H20" sqref="H20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 x14ac:dyDescent="0.25">
      <c r="A2" s="35" t="s">
        <v>15</v>
      </c>
      <c r="B2" s="35"/>
      <c r="C2" s="35"/>
      <c r="D2" s="2"/>
      <c r="E2" s="2"/>
      <c r="F2" s="2"/>
      <c r="G2" s="2"/>
      <c r="H2" s="2"/>
      <c r="I2" s="36" t="s">
        <v>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14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 t="s">
        <v>6</v>
      </c>
      <c r="L7" s="31"/>
      <c r="M7" s="31"/>
      <c r="N7" s="31" t="s">
        <v>9</v>
      </c>
      <c r="O7" s="31"/>
      <c r="P7" s="31"/>
      <c r="Q7" s="31" t="s">
        <v>7</v>
      </c>
      <c r="R7" s="31"/>
      <c r="S7" s="31"/>
    </row>
    <row r="8" spans="1:19" ht="126.75" customHeight="1" x14ac:dyDescent="0.25">
      <c r="A8" s="37"/>
      <c r="B8" s="31"/>
      <c r="C8" s="31"/>
      <c r="D8" s="31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 t="s">
        <v>28</v>
      </c>
      <c r="C9" s="7" t="s">
        <v>29</v>
      </c>
      <c r="D9" s="14">
        <v>18</v>
      </c>
      <c r="E9" s="14">
        <v>0</v>
      </c>
      <c r="F9" s="14">
        <v>16</v>
      </c>
      <c r="G9" s="14">
        <v>2</v>
      </c>
      <c r="H9" s="14">
        <v>0</v>
      </c>
      <c r="I9" s="14">
        <v>12</v>
      </c>
      <c r="J9" s="14">
        <v>6</v>
      </c>
      <c r="K9" s="14">
        <v>0</v>
      </c>
      <c r="L9" s="14">
        <v>14</v>
      </c>
      <c r="M9" s="14">
        <v>4</v>
      </c>
      <c r="N9" s="14">
        <v>0</v>
      </c>
      <c r="O9" s="14">
        <v>14</v>
      </c>
      <c r="P9" s="14">
        <v>4</v>
      </c>
      <c r="Q9" s="14">
        <v>2</v>
      </c>
      <c r="R9" s="14">
        <v>15</v>
      </c>
      <c r="S9" s="14">
        <v>1</v>
      </c>
    </row>
    <row r="10" spans="1:19" ht="15.75" x14ac:dyDescent="0.25">
      <c r="A10" s="7"/>
      <c r="B10" s="7" t="s">
        <v>26</v>
      </c>
      <c r="C10" t="s">
        <v>34</v>
      </c>
      <c r="D10" s="14">
        <v>6</v>
      </c>
      <c r="E10" s="14">
        <v>3</v>
      </c>
      <c r="F10" s="14">
        <v>2</v>
      </c>
      <c r="G10" s="14">
        <v>1</v>
      </c>
      <c r="H10" s="14">
        <v>1</v>
      </c>
      <c r="I10" s="14">
        <v>3</v>
      </c>
      <c r="J10" s="14">
        <v>2</v>
      </c>
      <c r="K10" s="14">
        <v>0</v>
      </c>
      <c r="L10" s="14">
        <v>4</v>
      </c>
      <c r="M10" s="14">
        <v>2</v>
      </c>
      <c r="N10" s="14">
        <v>1</v>
      </c>
      <c r="O10" s="14">
        <v>3</v>
      </c>
      <c r="P10" s="14">
        <v>2</v>
      </c>
      <c r="Q10" s="14">
        <v>2</v>
      </c>
      <c r="R10" s="14">
        <v>3</v>
      </c>
      <c r="S10" s="14">
        <v>1</v>
      </c>
    </row>
    <row r="11" spans="1:19" ht="15.75" x14ac:dyDescent="0.25">
      <c r="A11" s="5"/>
      <c r="B11" s="1"/>
      <c r="C11" s="1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ht="15.75" x14ac:dyDescent="0.25">
      <c r="A12" s="5"/>
      <c r="B12" s="1"/>
      <c r="C12" s="1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32" t="s">
        <v>1</v>
      </c>
      <c r="B15" s="33"/>
      <c r="C15" s="34"/>
      <c r="D15" s="14">
        <f t="shared" ref="D15:S15" si="0">SUM(D9:D14)</f>
        <v>24</v>
      </c>
      <c r="E15" s="14">
        <f t="shared" si="0"/>
        <v>3</v>
      </c>
      <c r="F15" s="14">
        <f t="shared" si="0"/>
        <v>18</v>
      </c>
      <c r="G15" s="14">
        <f t="shared" si="0"/>
        <v>3</v>
      </c>
      <c r="H15" s="14">
        <f t="shared" si="0"/>
        <v>1</v>
      </c>
      <c r="I15" s="14">
        <f t="shared" si="0"/>
        <v>15</v>
      </c>
      <c r="J15" s="14">
        <f t="shared" si="0"/>
        <v>8</v>
      </c>
      <c r="K15" s="14">
        <f t="shared" si="0"/>
        <v>0</v>
      </c>
      <c r="L15" s="14">
        <f t="shared" si="0"/>
        <v>18</v>
      </c>
      <c r="M15" s="14">
        <f t="shared" si="0"/>
        <v>6</v>
      </c>
      <c r="N15" s="14">
        <f t="shared" si="0"/>
        <v>1</v>
      </c>
      <c r="O15" s="14">
        <f t="shared" si="0"/>
        <v>17</v>
      </c>
      <c r="P15" s="14">
        <f t="shared" si="0"/>
        <v>6</v>
      </c>
      <c r="Q15" s="14">
        <f t="shared" si="0"/>
        <v>4</v>
      </c>
      <c r="R15" s="14">
        <f t="shared" si="0"/>
        <v>18</v>
      </c>
      <c r="S15" s="14">
        <f t="shared" si="0"/>
        <v>2</v>
      </c>
    </row>
    <row r="16" spans="1:19" ht="17.25" customHeight="1" x14ac:dyDescent="0.25">
      <c r="A16" s="38" t="s">
        <v>11</v>
      </c>
      <c r="B16" s="39"/>
      <c r="C16" s="39"/>
      <c r="D16" s="15">
        <f>D15*100/D15</f>
        <v>100</v>
      </c>
      <c r="E16" s="14">
        <f>E15*100/D15</f>
        <v>12.5</v>
      </c>
      <c r="F16" s="14">
        <f>F15*100/D15</f>
        <v>75</v>
      </c>
      <c r="G16" s="14">
        <f>G15*100/D15</f>
        <v>12.5</v>
      </c>
      <c r="H16" s="14">
        <f>H15*100/D15</f>
        <v>4.166666666666667</v>
      </c>
      <c r="I16" s="14">
        <f>I15*100/D15</f>
        <v>62.5</v>
      </c>
      <c r="J16" s="14">
        <f>J15*100/D15</f>
        <v>33.333333333333336</v>
      </c>
      <c r="K16" s="14">
        <f>K15*100/D15</f>
        <v>0</v>
      </c>
      <c r="L16" s="14">
        <f>L15*100/D15</f>
        <v>75</v>
      </c>
      <c r="M16" s="14">
        <f>M15*100/D15</f>
        <v>25</v>
      </c>
      <c r="N16" s="14">
        <f>N15*100/D15</f>
        <v>4.166666666666667</v>
      </c>
      <c r="O16" s="14">
        <f>O15*100/D15</f>
        <v>70.833333333333329</v>
      </c>
      <c r="P16" s="14">
        <f>P15*100/D15</f>
        <v>25</v>
      </c>
      <c r="Q16" s="14">
        <f>Q15*100/D15</f>
        <v>16.666666666666668</v>
      </c>
      <c r="R16" s="14">
        <f>R15*100/D15</f>
        <v>75</v>
      </c>
      <c r="S16" s="14">
        <f>S15*100/D15</f>
        <v>8.3333333333333339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A7" workbookViewId="0">
      <selection activeCell="H25" sqref="H25"/>
    </sheetView>
  </sheetViews>
  <sheetFormatPr defaultRowHeight="15" x14ac:dyDescent="0.2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 x14ac:dyDescent="0.25">
      <c r="A2" s="35" t="s">
        <v>15</v>
      </c>
      <c r="B2" s="35"/>
      <c r="C2" s="35"/>
      <c r="D2" s="2"/>
      <c r="E2" s="2"/>
      <c r="F2" s="2"/>
      <c r="G2" s="2"/>
      <c r="H2" s="2"/>
      <c r="I2" s="36" t="s">
        <v>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14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 t="s">
        <v>6</v>
      </c>
      <c r="L7" s="31"/>
      <c r="M7" s="31"/>
      <c r="N7" s="31" t="s">
        <v>9</v>
      </c>
      <c r="O7" s="31"/>
      <c r="P7" s="31"/>
      <c r="Q7" s="31" t="s">
        <v>7</v>
      </c>
      <c r="R7" s="31"/>
      <c r="S7" s="31"/>
    </row>
    <row r="8" spans="1:19" ht="115.5" customHeight="1" x14ac:dyDescent="0.25">
      <c r="A8" s="37"/>
      <c r="B8" s="31"/>
      <c r="C8" s="31"/>
      <c r="D8" s="31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t="s">
        <v>28</v>
      </c>
      <c r="C9" t="s">
        <v>33</v>
      </c>
      <c r="D9" s="14">
        <v>7</v>
      </c>
      <c r="E9" s="14">
        <v>0</v>
      </c>
      <c r="F9" s="14">
        <v>4</v>
      </c>
      <c r="G9" s="14">
        <v>3</v>
      </c>
      <c r="H9" s="14">
        <v>0</v>
      </c>
      <c r="I9" s="14">
        <v>2</v>
      </c>
      <c r="J9" s="14">
        <v>5</v>
      </c>
      <c r="K9" s="14">
        <v>0</v>
      </c>
      <c r="L9" s="14">
        <v>3</v>
      </c>
      <c r="M9" s="14">
        <v>4</v>
      </c>
      <c r="N9" s="14">
        <v>0</v>
      </c>
      <c r="O9" s="14">
        <v>4</v>
      </c>
      <c r="P9" s="14">
        <v>3</v>
      </c>
      <c r="Q9" s="14">
        <v>0</v>
      </c>
      <c r="R9" s="14">
        <v>4</v>
      </c>
      <c r="S9" s="14">
        <v>3</v>
      </c>
    </row>
    <row r="10" spans="1:19" ht="15.75" x14ac:dyDescent="0.25">
      <c r="A10" s="7"/>
      <c r="B10" s="27" t="s">
        <v>30</v>
      </c>
      <c r="C10" s="28" t="s">
        <v>32</v>
      </c>
      <c r="D10" s="14">
        <v>12</v>
      </c>
      <c r="E10" s="14">
        <v>2</v>
      </c>
      <c r="F10" s="14">
        <v>8</v>
      </c>
      <c r="G10" s="14">
        <v>2</v>
      </c>
      <c r="H10" s="14">
        <v>1</v>
      </c>
      <c r="I10" s="14">
        <v>8</v>
      </c>
      <c r="J10" s="14">
        <v>3</v>
      </c>
      <c r="K10" s="14">
        <v>1</v>
      </c>
      <c r="L10" s="14">
        <v>7</v>
      </c>
      <c r="M10" s="14">
        <v>4</v>
      </c>
      <c r="N10" s="14">
        <v>1</v>
      </c>
      <c r="O10" s="14">
        <v>7</v>
      </c>
      <c r="P10" s="14">
        <v>4</v>
      </c>
      <c r="Q10" s="14">
        <v>3</v>
      </c>
      <c r="R10" s="14">
        <v>7</v>
      </c>
      <c r="S10" s="14">
        <v>2</v>
      </c>
    </row>
    <row r="11" spans="1:19" ht="15.75" x14ac:dyDescent="0.25">
      <c r="A11" s="5"/>
      <c r="B11" s="1"/>
      <c r="C11" s="1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ht="15.75" x14ac:dyDescent="0.25">
      <c r="A12" s="5"/>
      <c r="B12" s="1"/>
      <c r="C12" s="1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75" x14ac:dyDescent="0.25">
      <c r="A18" s="32" t="s">
        <v>1</v>
      </c>
      <c r="B18" s="33"/>
      <c r="C18" s="34"/>
      <c r="D18" s="14">
        <f t="shared" ref="D18:S18" si="0">SUM(D9:D17)</f>
        <v>19</v>
      </c>
      <c r="E18" s="14">
        <f t="shared" si="0"/>
        <v>2</v>
      </c>
      <c r="F18" s="14">
        <f t="shared" si="0"/>
        <v>12</v>
      </c>
      <c r="G18" s="14">
        <f t="shared" si="0"/>
        <v>5</v>
      </c>
      <c r="H18" s="14">
        <f t="shared" si="0"/>
        <v>1</v>
      </c>
      <c r="I18" s="14">
        <f t="shared" si="0"/>
        <v>10</v>
      </c>
      <c r="J18" s="14">
        <f t="shared" si="0"/>
        <v>8</v>
      </c>
      <c r="K18" s="14">
        <f t="shared" si="0"/>
        <v>1</v>
      </c>
      <c r="L18" s="14">
        <f t="shared" si="0"/>
        <v>10</v>
      </c>
      <c r="M18" s="14">
        <f t="shared" si="0"/>
        <v>8</v>
      </c>
      <c r="N18" s="14">
        <f t="shared" si="0"/>
        <v>1</v>
      </c>
      <c r="O18" s="14">
        <f t="shared" si="0"/>
        <v>11</v>
      </c>
      <c r="P18" s="14">
        <f t="shared" si="0"/>
        <v>7</v>
      </c>
      <c r="Q18" s="14">
        <f t="shared" si="0"/>
        <v>3</v>
      </c>
      <c r="R18" s="14">
        <f t="shared" si="0"/>
        <v>11</v>
      </c>
      <c r="S18" s="14">
        <f t="shared" si="0"/>
        <v>5</v>
      </c>
    </row>
    <row r="19" spans="1:19" ht="18.75" customHeight="1" x14ac:dyDescent="0.25">
      <c r="A19" s="38" t="s">
        <v>11</v>
      </c>
      <c r="B19" s="39"/>
      <c r="C19" s="39"/>
      <c r="D19" s="23">
        <f>D18*100/D18</f>
        <v>100</v>
      </c>
      <c r="E19" s="18">
        <f>E18*100/D18</f>
        <v>10.526315789473685</v>
      </c>
      <c r="F19" s="18">
        <f>F18*100/D18</f>
        <v>63.157894736842103</v>
      </c>
      <c r="G19" s="18">
        <f>G18*100/D18</f>
        <v>26.315789473684209</v>
      </c>
      <c r="H19" s="18">
        <f>H18*100/D18</f>
        <v>5.2631578947368425</v>
      </c>
      <c r="I19" s="18">
        <f>I18*100/D18</f>
        <v>52.631578947368418</v>
      </c>
      <c r="J19" s="18">
        <f>J18*100/D18</f>
        <v>42.10526315789474</v>
      </c>
      <c r="K19" s="18">
        <f>K18*100/D18</f>
        <v>5.2631578947368425</v>
      </c>
      <c r="L19" s="18">
        <f>L18*100/D18</f>
        <v>52.631578947368418</v>
      </c>
      <c r="M19" s="18">
        <f>M18*100/D18</f>
        <v>42.10526315789474</v>
      </c>
      <c r="N19" s="18">
        <f>N18*100/D18</f>
        <v>5.2631578947368425</v>
      </c>
      <c r="O19" s="18">
        <f>O18*100/D18</f>
        <v>57.89473684210526</v>
      </c>
      <c r="P19" s="18">
        <f>P18*100/D18</f>
        <v>36.842105263157897</v>
      </c>
      <c r="Q19" s="18">
        <f>Q18*100/D18</f>
        <v>15.789473684210526</v>
      </c>
      <c r="R19" s="18">
        <f>R18*100/D18</f>
        <v>57.89473684210526</v>
      </c>
      <c r="S19" s="18">
        <f>S18*100/D18</f>
        <v>26.315789473684209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A4" workbookViewId="0">
      <selection activeCell="K26" sqref="K26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 x14ac:dyDescent="0.25">
      <c r="A2" s="35" t="s">
        <v>15</v>
      </c>
      <c r="B2" s="35"/>
      <c r="C2" s="35"/>
      <c r="D2" s="2"/>
      <c r="E2" s="2"/>
      <c r="F2" s="2"/>
      <c r="G2" s="2"/>
      <c r="H2" s="2"/>
      <c r="I2" s="36" t="s">
        <v>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14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 t="s">
        <v>6</v>
      </c>
      <c r="L7" s="31"/>
      <c r="M7" s="31"/>
      <c r="N7" s="31" t="s">
        <v>9</v>
      </c>
      <c r="O7" s="31"/>
      <c r="P7" s="31"/>
      <c r="Q7" s="31" t="s">
        <v>7</v>
      </c>
      <c r="R7" s="31"/>
      <c r="S7" s="31"/>
    </row>
    <row r="8" spans="1:19" ht="114.75" customHeight="1" x14ac:dyDescent="0.25">
      <c r="A8" s="37"/>
      <c r="B8" s="31"/>
      <c r="C8" s="31"/>
      <c r="D8" s="31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7"/>
      <c r="B9" s="7" t="s">
        <v>30</v>
      </c>
      <c r="C9" s="7" t="s">
        <v>31</v>
      </c>
      <c r="D9" s="14">
        <v>12</v>
      </c>
      <c r="E9" s="14">
        <v>12</v>
      </c>
      <c r="F9" s="14">
        <v>0</v>
      </c>
      <c r="G9" s="14">
        <v>0</v>
      </c>
      <c r="H9" s="14">
        <v>1</v>
      </c>
      <c r="I9" s="14">
        <v>2</v>
      </c>
      <c r="J9" s="14">
        <v>9</v>
      </c>
      <c r="K9" s="14">
        <v>0</v>
      </c>
      <c r="L9" s="14">
        <v>5</v>
      </c>
      <c r="M9" s="14">
        <v>7</v>
      </c>
      <c r="N9" s="14">
        <v>3</v>
      </c>
      <c r="O9" s="14">
        <v>4</v>
      </c>
      <c r="P9" s="14">
        <v>5</v>
      </c>
      <c r="Q9" s="14">
        <v>12</v>
      </c>
      <c r="R9" s="14">
        <v>0</v>
      </c>
      <c r="S9" s="14">
        <v>0</v>
      </c>
    </row>
    <row r="10" spans="1:19" ht="15.75" x14ac:dyDescent="0.25">
      <c r="A10" s="7"/>
      <c r="B10" s="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</row>
    <row r="11" spans="1:19" ht="15.75" x14ac:dyDescent="0.25">
      <c r="A11" s="5"/>
      <c r="B11" s="1"/>
      <c r="C11" s="25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</row>
    <row r="12" spans="1:19" ht="15.75" x14ac:dyDescent="0.25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75" x14ac:dyDescent="0.25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75" x14ac:dyDescent="0.25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75" x14ac:dyDescent="0.25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75" x14ac:dyDescent="0.25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75" x14ac:dyDescent="0.25">
      <c r="A17" s="32" t="s">
        <v>1</v>
      </c>
      <c r="B17" s="33"/>
      <c r="C17" s="34"/>
      <c r="D17" s="14">
        <f t="shared" ref="D17:S17" si="0">SUM(D9:D16)</f>
        <v>12</v>
      </c>
      <c r="E17" s="14">
        <f t="shared" si="0"/>
        <v>12</v>
      </c>
      <c r="F17" s="14">
        <f t="shared" si="0"/>
        <v>0</v>
      </c>
      <c r="G17" s="14">
        <f t="shared" si="0"/>
        <v>0</v>
      </c>
      <c r="H17" s="14">
        <f t="shared" si="0"/>
        <v>1</v>
      </c>
      <c r="I17" s="14">
        <f t="shared" si="0"/>
        <v>2</v>
      </c>
      <c r="J17" s="14">
        <f t="shared" si="0"/>
        <v>9</v>
      </c>
      <c r="K17" s="14">
        <f t="shared" si="0"/>
        <v>0</v>
      </c>
      <c r="L17" s="14">
        <f t="shared" si="0"/>
        <v>5</v>
      </c>
      <c r="M17" s="14">
        <f t="shared" si="0"/>
        <v>7</v>
      </c>
      <c r="N17" s="14">
        <f t="shared" si="0"/>
        <v>3</v>
      </c>
      <c r="O17" s="14">
        <f t="shared" si="0"/>
        <v>4</v>
      </c>
      <c r="P17" s="14">
        <f t="shared" si="0"/>
        <v>5</v>
      </c>
      <c r="Q17" s="14">
        <f t="shared" si="0"/>
        <v>12</v>
      </c>
      <c r="R17" s="14">
        <f t="shared" si="0"/>
        <v>0</v>
      </c>
      <c r="S17" s="14">
        <f t="shared" si="0"/>
        <v>0</v>
      </c>
    </row>
    <row r="18" spans="1:19" ht="21.75" customHeight="1" x14ac:dyDescent="0.25">
      <c r="A18" s="38" t="s">
        <v>11</v>
      </c>
      <c r="B18" s="39"/>
      <c r="C18" s="39"/>
      <c r="D18" s="23">
        <f>D17*100/D17</f>
        <v>100</v>
      </c>
      <c r="E18" s="18">
        <f>E17*100/D17</f>
        <v>100</v>
      </c>
      <c r="F18" s="18">
        <f>F17*100/D17</f>
        <v>0</v>
      </c>
      <c r="G18" s="18">
        <f>G17*100/D17</f>
        <v>0</v>
      </c>
      <c r="H18" s="18">
        <f>H17*100/D17</f>
        <v>8.3333333333333339</v>
      </c>
      <c r="I18" s="18">
        <f>I17*100/D17</f>
        <v>16.666666666666668</v>
      </c>
      <c r="J18" s="18">
        <f>J17*100/D17</f>
        <v>75</v>
      </c>
      <c r="K18" s="18">
        <f>K17*100/D17</f>
        <v>0</v>
      </c>
      <c r="L18" s="18">
        <f>L17*100/D17</f>
        <v>41.666666666666664</v>
      </c>
      <c r="M18" s="18">
        <f>M17*100/D17</f>
        <v>58.333333333333336</v>
      </c>
      <c r="N18" s="18">
        <f>N17*100/D17</f>
        <v>25</v>
      </c>
      <c r="O18" s="18">
        <f>O17*100/D17</f>
        <v>33.333333333333336</v>
      </c>
      <c r="P18" s="18">
        <f>P17*100/D17</f>
        <v>41.666666666666664</v>
      </c>
      <c r="Q18" s="18">
        <f>Q17*100/D17</f>
        <v>100</v>
      </c>
      <c r="R18" s="18">
        <f>R17*100/D17</f>
        <v>0</v>
      </c>
      <c r="S18" s="18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L13" sqref="L13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 x14ac:dyDescent="0.25">
      <c r="A2" s="35" t="s">
        <v>15</v>
      </c>
      <c r="B2" s="35"/>
      <c r="C2" s="35"/>
      <c r="D2" s="2"/>
      <c r="E2" s="2"/>
      <c r="F2" s="2"/>
      <c r="G2" s="2"/>
      <c r="H2" s="2"/>
      <c r="I2" s="36" t="s">
        <v>2</v>
      </c>
      <c r="J2" s="36"/>
      <c r="K2" s="36"/>
      <c r="L2" s="36"/>
      <c r="M2" s="36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 x14ac:dyDescent="0.25">
      <c r="A4" s="3"/>
      <c r="G4" s="3"/>
      <c r="H4" s="3"/>
      <c r="I4" s="36" t="s">
        <v>14</v>
      </c>
      <c r="J4" s="36"/>
      <c r="K4" s="36"/>
      <c r="L4" s="36"/>
      <c r="M4" s="36"/>
      <c r="N4" s="36"/>
      <c r="O4" s="36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25">
      <c r="A7" s="37" t="s">
        <v>0</v>
      </c>
      <c r="B7" s="31" t="s">
        <v>3</v>
      </c>
      <c r="C7" s="31" t="s">
        <v>4</v>
      </c>
      <c r="D7" s="31" t="s">
        <v>10</v>
      </c>
      <c r="E7" s="31" t="s">
        <v>5</v>
      </c>
      <c r="F7" s="31"/>
      <c r="G7" s="31"/>
      <c r="H7" s="31" t="s">
        <v>8</v>
      </c>
      <c r="I7" s="31"/>
      <c r="J7" s="31"/>
      <c r="K7" s="31" t="s">
        <v>6</v>
      </c>
      <c r="L7" s="31"/>
      <c r="M7" s="31"/>
      <c r="N7" s="31" t="s">
        <v>9</v>
      </c>
      <c r="O7" s="31"/>
      <c r="P7" s="31"/>
      <c r="Q7" s="31" t="s">
        <v>7</v>
      </c>
      <c r="R7" s="31"/>
      <c r="S7" s="31"/>
    </row>
    <row r="8" spans="1:19" ht="126.75" customHeight="1" x14ac:dyDescent="0.25">
      <c r="A8" s="37"/>
      <c r="B8" s="31"/>
      <c r="C8" s="31"/>
      <c r="D8" s="31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 x14ac:dyDescent="0.25">
      <c r="A18" s="32" t="s">
        <v>1</v>
      </c>
      <c r="B18" s="33"/>
      <c r="C18" s="34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25">
      <c r="A19" s="38" t="s">
        <v>11</v>
      </c>
      <c r="B19" s="39"/>
      <c r="C19" s="39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view="pageBreakPreview" zoomScale="110" zoomScaleNormal="100" zoomScaleSheetLayoutView="110" workbookViewId="0">
      <selection activeCell="G27" sqref="G27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17" x14ac:dyDescent="0.25">
      <c r="N1" s="41" t="s">
        <v>13</v>
      </c>
      <c r="O1" s="41"/>
    </row>
    <row r="2" spans="1:17" ht="15.75" x14ac:dyDescent="0.25">
      <c r="A2" s="8" t="s">
        <v>15</v>
      </c>
      <c r="B2" s="8"/>
      <c r="C2" s="2"/>
      <c r="E2" s="2"/>
      <c r="F2" s="26"/>
      <c r="G2" s="29" t="s">
        <v>35</v>
      </c>
      <c r="H2" s="29"/>
      <c r="I2" s="29"/>
      <c r="J2" s="29"/>
      <c r="K2" s="29"/>
      <c r="L2" s="3"/>
      <c r="M2" s="3"/>
      <c r="N2" s="3"/>
      <c r="O2" s="3"/>
    </row>
    <row r="3" spans="1:17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 x14ac:dyDescent="0.25">
      <c r="C4" s="9"/>
      <c r="E4" s="3"/>
      <c r="F4" s="3"/>
      <c r="G4" s="36" t="s">
        <v>37</v>
      </c>
      <c r="H4" s="36"/>
      <c r="I4" s="36"/>
      <c r="J4" s="36"/>
      <c r="K4" s="36"/>
      <c r="L4" s="36"/>
      <c r="M4" s="36"/>
      <c r="N4" s="3"/>
      <c r="O4" s="3"/>
      <c r="P4" s="3"/>
      <c r="Q4" s="3"/>
    </row>
    <row r="5" spans="1:1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25">
      <c r="A7" s="42" t="s">
        <v>17</v>
      </c>
      <c r="B7" s="31" t="s">
        <v>16</v>
      </c>
      <c r="C7" s="31" t="s">
        <v>5</v>
      </c>
      <c r="D7" s="31"/>
      <c r="E7" s="31"/>
      <c r="F7" s="31" t="s">
        <v>8</v>
      </c>
      <c r="G7" s="31"/>
      <c r="H7" s="31"/>
      <c r="I7" s="31" t="s">
        <v>6</v>
      </c>
      <c r="J7" s="31"/>
      <c r="K7" s="31"/>
      <c r="L7" s="31" t="s">
        <v>9</v>
      </c>
      <c r="M7" s="31"/>
      <c r="N7" s="31"/>
      <c r="O7" s="31" t="s">
        <v>7</v>
      </c>
      <c r="P7" s="31"/>
      <c r="Q7" s="31"/>
    </row>
    <row r="8" spans="1:17" ht="78.75" x14ac:dyDescent="0.25">
      <c r="A8" s="43"/>
      <c r="B8" s="31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75" x14ac:dyDescent="0.25">
      <c r="A9" s="24" t="s">
        <v>18</v>
      </c>
      <c r="B9" s="14">
        <v>32</v>
      </c>
      <c r="C9" s="14">
        <f t="shared" ref="C9:O9" si="0">SUM(C4:C8)</f>
        <v>0</v>
      </c>
      <c r="D9" s="14">
        <v>17</v>
      </c>
      <c r="E9" s="14">
        <v>15</v>
      </c>
      <c r="F9" s="14">
        <f t="shared" si="0"/>
        <v>0</v>
      </c>
      <c r="G9" s="14">
        <v>17</v>
      </c>
      <c r="H9" s="14">
        <v>15</v>
      </c>
      <c r="I9" s="14">
        <f t="shared" si="0"/>
        <v>0</v>
      </c>
      <c r="J9" s="14">
        <v>13</v>
      </c>
      <c r="K9" s="14">
        <v>19</v>
      </c>
      <c r="L9" s="14">
        <f t="shared" si="0"/>
        <v>0</v>
      </c>
      <c r="M9" s="14">
        <v>20</v>
      </c>
      <c r="N9" s="14">
        <v>12</v>
      </c>
      <c r="O9" s="14">
        <f t="shared" si="0"/>
        <v>0</v>
      </c>
      <c r="P9" s="14">
        <v>17</v>
      </c>
      <c r="Q9" s="14">
        <v>15</v>
      </c>
    </row>
    <row r="10" spans="1:17" ht="15.75" x14ac:dyDescent="0.25">
      <c r="A10" s="24" t="s">
        <v>19</v>
      </c>
      <c r="B10" s="14">
        <v>24</v>
      </c>
      <c r="C10" s="14">
        <v>3</v>
      </c>
      <c r="D10" s="14">
        <v>18</v>
      </c>
      <c r="E10" s="14">
        <v>3</v>
      </c>
      <c r="F10" s="14">
        <v>1</v>
      </c>
      <c r="G10" s="14">
        <v>15</v>
      </c>
      <c r="H10" s="14">
        <v>8</v>
      </c>
      <c r="I10" s="14">
        <v>0</v>
      </c>
      <c r="J10" s="14">
        <v>18</v>
      </c>
      <c r="K10" s="14">
        <v>6</v>
      </c>
      <c r="L10" s="14">
        <v>1</v>
      </c>
      <c r="M10" s="14">
        <v>17</v>
      </c>
      <c r="N10" s="14">
        <v>6</v>
      </c>
      <c r="O10" s="14">
        <v>4</v>
      </c>
      <c r="P10" s="14">
        <v>18</v>
      </c>
      <c r="Q10" s="14">
        <v>2</v>
      </c>
    </row>
    <row r="11" spans="1:17" ht="15.75" x14ac:dyDescent="0.25">
      <c r="A11" s="24" t="s">
        <v>20</v>
      </c>
      <c r="B11" s="14">
        <v>19</v>
      </c>
      <c r="C11" s="14">
        <v>2</v>
      </c>
      <c r="D11" s="14">
        <v>12</v>
      </c>
      <c r="E11" s="14">
        <v>5</v>
      </c>
      <c r="F11" s="14">
        <v>1</v>
      </c>
      <c r="G11" s="14">
        <v>10</v>
      </c>
      <c r="H11" s="14">
        <v>8</v>
      </c>
      <c r="I11" s="14">
        <v>1</v>
      </c>
      <c r="J11" s="14">
        <v>10</v>
      </c>
      <c r="K11" s="14">
        <v>8</v>
      </c>
      <c r="L11" s="14">
        <v>1</v>
      </c>
      <c r="M11" s="14">
        <v>11</v>
      </c>
      <c r="N11" s="14">
        <v>7</v>
      </c>
      <c r="O11" s="14">
        <v>3</v>
      </c>
      <c r="P11" s="14">
        <v>11</v>
      </c>
      <c r="Q11" s="14">
        <v>5</v>
      </c>
    </row>
    <row r="12" spans="1:17" ht="15.75" x14ac:dyDescent="0.25">
      <c r="A12" s="24" t="s">
        <v>21</v>
      </c>
      <c r="B12" s="14">
        <v>12</v>
      </c>
      <c r="C12" s="14">
        <v>12</v>
      </c>
      <c r="D12" s="14">
        <v>0</v>
      </c>
      <c r="E12" s="14">
        <v>0</v>
      </c>
      <c r="F12" s="14">
        <v>1</v>
      </c>
      <c r="G12" s="14">
        <v>2</v>
      </c>
      <c r="H12" s="14">
        <v>9</v>
      </c>
      <c r="I12" s="14">
        <v>0</v>
      </c>
      <c r="J12" s="14">
        <v>5</v>
      </c>
      <c r="K12" s="14">
        <v>7</v>
      </c>
      <c r="L12" s="14">
        <v>3</v>
      </c>
      <c r="M12" s="14">
        <v>4</v>
      </c>
      <c r="N12" s="14">
        <v>5</v>
      </c>
      <c r="O12" s="14">
        <v>12</v>
      </c>
      <c r="P12" s="14">
        <v>0</v>
      </c>
      <c r="Q12" s="14">
        <v>0</v>
      </c>
    </row>
    <row r="13" spans="1:17" ht="15.75" x14ac:dyDescent="0.25">
      <c r="A13" s="24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75" x14ac:dyDescent="0.25">
      <c r="A14" s="19" t="s">
        <v>1</v>
      </c>
      <c r="B14" s="14">
        <f t="shared" ref="B14" si="1">SUM(B8:B13)</f>
        <v>87</v>
      </c>
      <c r="C14" s="14">
        <f t="shared" ref="C14:Q14" si="2">SUM(C9:C13)</f>
        <v>17</v>
      </c>
      <c r="D14" s="14">
        <f t="shared" si="2"/>
        <v>47</v>
      </c>
      <c r="E14" s="14">
        <f t="shared" si="2"/>
        <v>23</v>
      </c>
      <c r="F14" s="14">
        <f t="shared" si="2"/>
        <v>3</v>
      </c>
      <c r="G14" s="14">
        <f t="shared" si="2"/>
        <v>44</v>
      </c>
      <c r="H14" s="14">
        <f t="shared" si="2"/>
        <v>40</v>
      </c>
      <c r="I14" s="14">
        <f t="shared" si="2"/>
        <v>1</v>
      </c>
      <c r="J14" s="14">
        <f t="shared" si="2"/>
        <v>46</v>
      </c>
      <c r="K14" s="14">
        <f t="shared" si="2"/>
        <v>40</v>
      </c>
      <c r="L14" s="14">
        <f t="shared" si="2"/>
        <v>5</v>
      </c>
      <c r="M14" s="14">
        <f t="shared" si="2"/>
        <v>52</v>
      </c>
      <c r="N14" s="14">
        <f t="shared" si="2"/>
        <v>30</v>
      </c>
      <c r="O14" s="14">
        <f t="shared" si="2"/>
        <v>19</v>
      </c>
      <c r="P14" s="14">
        <f t="shared" si="2"/>
        <v>46</v>
      </c>
      <c r="Q14" s="14">
        <f t="shared" si="2"/>
        <v>22</v>
      </c>
    </row>
    <row r="15" spans="1:17" ht="17.25" customHeight="1" x14ac:dyDescent="0.25">
      <c r="A15" s="20" t="s">
        <v>12</v>
      </c>
      <c r="B15" s="22">
        <f>B14*100/B14</f>
        <v>100</v>
      </c>
      <c r="C15" s="21">
        <f>C14*100/B14</f>
        <v>19.540229885057471</v>
      </c>
      <c r="D15" s="18">
        <f>D14*100/B14</f>
        <v>54.022988505747129</v>
      </c>
      <c r="E15" s="18">
        <f>E14*100/B14</f>
        <v>26.436781609195403</v>
      </c>
      <c r="F15" s="18">
        <f>F14*100/B14</f>
        <v>3.4482758620689653</v>
      </c>
      <c r="G15" s="18">
        <f>G14*100/B14</f>
        <v>50.574712643678161</v>
      </c>
      <c r="H15" s="18">
        <f>H14*100/B14</f>
        <v>45.977011494252871</v>
      </c>
      <c r="I15" s="18">
        <f>I14*100/B14</f>
        <v>1.1494252873563218</v>
      </c>
      <c r="J15" s="18">
        <f>J14*100/B14</f>
        <v>52.873563218390807</v>
      </c>
      <c r="K15" s="18">
        <f>K14*100/B14</f>
        <v>45.977011494252871</v>
      </c>
      <c r="L15" s="18">
        <f>L14*100/B14</f>
        <v>5.7471264367816088</v>
      </c>
      <c r="M15" s="18">
        <f>M14*100/B14</f>
        <v>59.770114942528735</v>
      </c>
      <c r="N15" s="18">
        <f>N14*100/B14</f>
        <v>34.482758620689658</v>
      </c>
      <c r="O15" s="18">
        <f>O14*100/B14</f>
        <v>21.839080459770116</v>
      </c>
      <c r="P15" s="18">
        <f>P14*100/B14</f>
        <v>52.873563218390807</v>
      </c>
      <c r="Q15" s="18">
        <f>Q14*100/B14</f>
        <v>25.287356321839081</v>
      </c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75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40" t="s">
        <v>36</v>
      </c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E18:O18"/>
    <mergeCell ref="N1:O1"/>
    <mergeCell ref="O7:Q7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scale="7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  <vt:lpstr>'МДҰ әдіскерінің жинағы'!Область_печати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2024-05-15T06:36:49Z</cp:lastPrinted>
  <dcterms:created xsi:type="dcterms:W3CDTF">2022-12-22T06:57:03Z</dcterms:created>
  <dcterms:modified xsi:type="dcterms:W3CDTF">2024-05-15T06:38:50Z</dcterms:modified>
</cp:coreProperties>
</file>